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1370" yWindow="-60" windowWidth="12615" windowHeight="9315" activeTab="1"/>
  </bookViews>
  <sheets>
    <sheet name="1" sheetId="1" r:id="rId1"/>
    <sheet name="0112" sheetId="2" r:id="rId2"/>
    <sheet name="Лист3" sheetId="4" r:id="rId3"/>
  </sheets>
  <definedNames>
    <definedName name="_xlnm.Print_Area" localSheetId="1">'0112'!$A$1:$J$21</definedName>
    <definedName name="_xlnm.Print_Area" localSheetId="0">'1'!$A$1:$J$21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2" l="1"/>
  <c r="I42" i="2"/>
  <c r="H42" i="2"/>
  <c r="G42" i="2"/>
  <c r="F42" i="2"/>
  <c r="E42" i="2"/>
  <c r="H19" i="2"/>
  <c r="J19" i="2"/>
  <c r="I19" i="2"/>
  <c r="G19" i="2"/>
  <c r="F19" i="2"/>
  <c r="E19" i="2"/>
  <c r="E19" i="1" l="1"/>
  <c r="G19" i="1"/>
  <c r="H19" i="1"/>
  <c r="I19" i="1"/>
  <c r="J19" i="1"/>
  <c r="F19" i="1"/>
</calcChain>
</file>

<file path=xl/sharedStrings.xml><?xml version="1.0" encoding="utf-8"?>
<sst xmlns="http://schemas.openxmlformats.org/spreadsheetml/2006/main" count="102" uniqueCount="42">
  <si>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</si>
  <si>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</si>
  <si>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</si>
  <si>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</si>
  <si>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</si>
  <si>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</si>
  <si>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</si>
  <si>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</si>
  <si>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</si>
  <si>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</si>
  <si>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</si>
  <si>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</si>
  <si>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</si>
  <si>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</si>
  <si>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</si>
  <si>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</si>
  <si>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</si>
  <si>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</si>
  <si>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 бел.</t>
  </si>
  <si>
    <t>№ рец.</t>
  </si>
  <si>
    <t>Выход, г</t>
  </si>
  <si>
    <t>МКОУ "Старосальинская СОШ"</t>
  </si>
  <si>
    <t>компот из свежих плодов</t>
  </si>
  <si>
    <t>суп с мясными фрикадельками</t>
  </si>
  <si>
    <t>Рагу из птицы</t>
  </si>
  <si>
    <t>салат "Столичный"</t>
  </si>
  <si>
    <t>хлеб ржано - пшеничный</t>
  </si>
  <si>
    <t xml:space="preserve">хлеб пшеничный </t>
  </si>
  <si>
    <t>Утверждаю</t>
  </si>
  <si>
    <t>Директор школы</t>
  </si>
  <si>
    <t>В.Л. Бочкарев</t>
  </si>
  <si>
    <t>Заведующая столовой: ____________ Т.Л. Митрянова</t>
  </si>
  <si>
    <t>Возрастная категория</t>
  </si>
  <si>
    <t>Борщ с капустой и картофелем</t>
  </si>
  <si>
    <t>салат  картофельный</t>
  </si>
  <si>
    <t>котлеты или  биточки  рыбные</t>
  </si>
  <si>
    <t>рис  отварной</t>
  </si>
  <si>
    <t>напиток  клюквенный</t>
  </si>
  <si>
    <t xml:space="preserve">Хлеб ржано- пшеничный </t>
  </si>
  <si>
    <t xml:space="preserve">Хлеб пшеничный </t>
  </si>
  <si>
    <t xml:space="preserve">с 6 лет до 11                                                                                                                                                                                 </t>
  </si>
  <si>
    <t xml:space="preserve">с 12 лет до 18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</si>
</sst>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4" xfId="0" applyBorder="1"/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1" fillId="2" borderId="8" xfId="0" applyNumberFormat="1" applyFont="1" applyFill="1" applyBorder="1" applyProtection="1">
      <protection locked="0"/>
    </xf>
    <xf numFmtId="0" fontId="2" fillId="0" borderId="0" xfId="0" applyFont="1"/>
    <xf numFmtId="49" fontId="2" fillId="2" borderId="1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1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0" xfId="0" applyFont="1"/>
    <xf numFmtId="2" fontId="2" fillId="0" borderId="9" xfId="0" applyNumberFormat="1" applyFont="1" applyFill="1" applyBorder="1" applyAlignment="1" applyProtection="1">
      <alignment horizontal="center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2" borderId="2" xfId="0" applyFill="1" applyBorder="1" applyAlignment="1" applyProtection="1">
      <protection locked="0"/>
    </xf>
    <xf numFmtId="0" fontId="0" fillId="2" borderId="10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3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J21"/>
  <sheetViews>
    <sheetView showGridLines="0" showRowColHeaders="0" zoomScale="85" zoomScaleNormal="85" workbookViewId="0">
      <selection sqref="A1:J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28</v>
      </c>
    </row>
    <row r="2" spans="1:10" ht="7.5" customHeight="1" x14ac:dyDescent="0.25"/>
    <row r="3" spans="1:10" x14ac:dyDescent="0.25">
      <c r="A3" t="s">
        <v>29</v>
      </c>
    </row>
    <row r="4" spans="1:10" x14ac:dyDescent="0.25">
      <c r="C4" t="s">
        <v>30</v>
      </c>
    </row>
    <row r="7" spans="1:10" x14ac:dyDescent="0.25">
      <c r="A7" t="s">
        <v>0</v>
      </c>
      <c r="B7" s="56" t="s">
        <v>21</v>
      </c>
      <c r="C7" s="57"/>
      <c r="D7" s="58"/>
      <c r="E7" t="s">
        <v>17</v>
      </c>
      <c r="F7" s="13"/>
      <c r="I7" t="s">
        <v>1</v>
      </c>
      <c r="J7" s="12">
        <v>45261</v>
      </c>
    </row>
    <row r="9" spans="1:10" ht="15.75" thickBot="1" x14ac:dyDescent="0.3"/>
    <row r="10" spans="1:10" ht="15.75" thickBot="1" x14ac:dyDescent="0.3">
      <c r="A10" s="25" t="s">
        <v>2</v>
      </c>
      <c r="B10" s="26" t="s">
        <v>3</v>
      </c>
      <c r="C10" s="26" t="s">
        <v>19</v>
      </c>
      <c r="D10" s="26" t="s">
        <v>4</v>
      </c>
      <c r="E10" s="26" t="s">
        <v>20</v>
      </c>
      <c r="F10" s="26" t="s">
        <v>7</v>
      </c>
      <c r="G10" s="26" t="s">
        <v>8</v>
      </c>
      <c r="H10" s="27" t="s">
        <v>9</v>
      </c>
      <c r="I10" s="26" t="s">
        <v>6</v>
      </c>
      <c r="J10" s="27" t="s">
        <v>5</v>
      </c>
    </row>
    <row r="11" spans="1:10" x14ac:dyDescent="0.25">
      <c r="A11" s="4" t="s">
        <v>10</v>
      </c>
      <c r="B11" s="7" t="s">
        <v>11</v>
      </c>
      <c r="C11" s="3">
        <v>68</v>
      </c>
      <c r="D11" s="22" t="s">
        <v>25</v>
      </c>
      <c r="E11" s="10">
        <v>60</v>
      </c>
      <c r="F11" s="15">
        <v>10.6</v>
      </c>
      <c r="G11" s="10">
        <v>200</v>
      </c>
      <c r="H11" s="10">
        <v>10.7</v>
      </c>
      <c r="I11" s="10">
        <v>16.3</v>
      </c>
      <c r="J11" s="11">
        <v>2.6</v>
      </c>
    </row>
    <row r="12" spans="1:10" x14ac:dyDescent="0.25">
      <c r="A12" s="4"/>
      <c r="B12" s="1" t="s">
        <v>12</v>
      </c>
      <c r="C12" s="2">
        <v>45</v>
      </c>
      <c r="D12" s="20" t="s">
        <v>23</v>
      </c>
      <c r="E12" s="8">
        <v>200</v>
      </c>
      <c r="F12" s="14">
        <v>16.46</v>
      </c>
      <c r="G12" s="8">
        <v>84.5</v>
      </c>
      <c r="H12" s="8">
        <v>1.6</v>
      </c>
      <c r="I12" s="8">
        <v>1.92</v>
      </c>
      <c r="J12" s="9">
        <v>11.84</v>
      </c>
    </row>
    <row r="13" spans="1:10" x14ac:dyDescent="0.25">
      <c r="A13" s="4"/>
      <c r="B13" s="1" t="s">
        <v>13</v>
      </c>
      <c r="C13" s="2">
        <v>376</v>
      </c>
      <c r="D13" s="20" t="s">
        <v>24</v>
      </c>
      <c r="E13" s="8">
        <v>200</v>
      </c>
      <c r="F13" s="14">
        <v>34.200000000000003</v>
      </c>
      <c r="G13" s="8">
        <v>319</v>
      </c>
      <c r="H13" s="8">
        <v>21</v>
      </c>
      <c r="I13" s="8">
        <v>19</v>
      </c>
      <c r="J13" s="9">
        <v>15.9</v>
      </c>
    </row>
    <row r="14" spans="1:10" x14ac:dyDescent="0.25">
      <c r="A14" s="4"/>
      <c r="B14" s="1" t="s">
        <v>14</v>
      </c>
      <c r="C14" s="2"/>
      <c r="D14" s="20"/>
      <c r="E14" s="8"/>
      <c r="F14" s="24"/>
      <c r="G14" s="8"/>
      <c r="H14" s="8"/>
      <c r="I14" s="8"/>
      <c r="J14" s="9"/>
    </row>
    <row r="15" spans="1:10" x14ac:dyDescent="0.25">
      <c r="A15" s="4"/>
      <c r="B15" s="1" t="s">
        <v>15</v>
      </c>
      <c r="C15" s="2">
        <v>486</v>
      </c>
      <c r="D15" s="20" t="s">
        <v>22</v>
      </c>
      <c r="E15" s="8">
        <v>200</v>
      </c>
      <c r="F15" s="14">
        <v>3.23</v>
      </c>
      <c r="G15" s="8">
        <v>46</v>
      </c>
      <c r="H15" s="8">
        <v>0.1</v>
      </c>
      <c r="I15" s="8">
        <v>0.1</v>
      </c>
      <c r="J15" s="9">
        <v>11.1</v>
      </c>
    </row>
    <row r="16" spans="1:10" x14ac:dyDescent="0.25">
      <c r="A16" s="4"/>
      <c r="B16" s="1" t="s">
        <v>18</v>
      </c>
      <c r="C16" s="2">
        <v>573</v>
      </c>
      <c r="D16" s="20" t="s">
        <v>27</v>
      </c>
      <c r="E16" s="8">
        <v>60</v>
      </c>
      <c r="F16" s="14">
        <v>4.4400000000000004</v>
      </c>
      <c r="G16" s="8">
        <v>140.4</v>
      </c>
      <c r="H16" s="8">
        <v>4.5999999999999996</v>
      </c>
      <c r="I16" s="8">
        <v>0.48</v>
      </c>
      <c r="J16" s="9">
        <v>29.5</v>
      </c>
    </row>
    <row r="17" spans="1:10" x14ac:dyDescent="0.25">
      <c r="A17" s="4"/>
      <c r="B17" s="1" t="s">
        <v>16</v>
      </c>
      <c r="C17" s="2">
        <v>575</v>
      </c>
      <c r="D17" s="20" t="s">
        <v>26</v>
      </c>
      <c r="E17" s="8">
        <v>30</v>
      </c>
      <c r="F17" s="14">
        <v>2.21</v>
      </c>
      <c r="G17" s="8">
        <v>59.4</v>
      </c>
      <c r="H17" s="8">
        <v>2.04</v>
      </c>
      <c r="I17" s="8">
        <v>0.39</v>
      </c>
      <c r="J17" s="9">
        <v>11.94</v>
      </c>
    </row>
    <row r="18" spans="1:10" x14ac:dyDescent="0.25">
      <c r="A18" s="4"/>
      <c r="B18" s="16"/>
      <c r="C18" s="16"/>
      <c r="D18" s="23"/>
      <c r="E18" s="17"/>
      <c r="F18" s="18"/>
      <c r="G18" s="17"/>
      <c r="H18" s="17"/>
      <c r="I18" s="17"/>
      <c r="J18" s="19"/>
    </row>
    <row r="19" spans="1:10" ht="15.75" thickBot="1" x14ac:dyDescent="0.3">
      <c r="A19" s="5"/>
      <c r="B19" s="6"/>
      <c r="C19" s="6"/>
      <c r="D19" s="21"/>
      <c r="E19" s="28">
        <f>SUM(E11:E17)</f>
        <v>750</v>
      </c>
      <c r="F19" s="28">
        <f>SUM(F11:F17)</f>
        <v>71.14</v>
      </c>
      <c r="G19" s="28">
        <f t="shared" ref="G19:J19" si="0">SUM(G11:G17)</f>
        <v>849.3</v>
      </c>
      <c r="H19" s="28">
        <f t="shared" si="0"/>
        <v>40.04</v>
      </c>
      <c r="I19" s="28">
        <f t="shared" si="0"/>
        <v>38.19</v>
      </c>
      <c r="J19" s="28">
        <f t="shared" si="0"/>
        <v>82.88</v>
      </c>
    </row>
    <row r="21" spans="1:10" x14ac:dyDescent="0.25">
      <c r="D21" t="s">
        <v>31</v>
      </c>
    </row>
  </sheetData>
  <mergeCells count="1">
    <mergeCell ref="B7:D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4" zoomScale="70" zoomScaleNormal="70" workbookViewId="0">
      <selection activeCell="J51" sqref="J51"/>
    </sheetView>
  </sheetViews>
  <sheetFormatPr defaultRowHeight="15" x14ac:dyDescent="0.25"/>
  <cols>
    <col min="2" max="2" width="13.42578125" customWidth="1"/>
    <col min="4" max="4" width="37" customWidth="1"/>
    <col min="5" max="5" width="13" customWidth="1"/>
    <col min="8" max="8" width="13.140625" customWidth="1"/>
    <col min="9" max="9" width="18.140625" customWidth="1"/>
    <col min="10" max="10" width="13.85546875" customWidth="1"/>
  </cols>
  <sheetData>
    <row r="1" spans="1:10" ht="18.75" x14ac:dyDescent="0.3">
      <c r="A1" s="29"/>
      <c r="B1" s="29" t="s">
        <v>28</v>
      </c>
      <c r="C1" s="29"/>
      <c r="D1" s="29"/>
      <c r="E1" s="29"/>
      <c r="F1" s="29"/>
      <c r="G1" s="29"/>
      <c r="H1" s="29"/>
      <c r="I1" s="29"/>
      <c r="J1" s="29"/>
    </row>
    <row r="2" spans="1:10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18.75" x14ac:dyDescent="0.3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 x14ac:dyDescent="0.3">
      <c r="A4" s="29"/>
      <c r="B4" s="29"/>
      <c r="C4" s="29" t="s">
        <v>30</v>
      </c>
      <c r="D4" s="29"/>
      <c r="E4" s="29"/>
      <c r="F4" s="29"/>
      <c r="G4" s="29"/>
      <c r="H4" s="29"/>
      <c r="I4" s="29"/>
      <c r="J4" s="29"/>
    </row>
    <row r="5" spans="1:10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3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18.75" x14ac:dyDescent="0.3">
      <c r="A7" s="29" t="s">
        <v>0</v>
      </c>
      <c r="B7" s="59" t="s">
        <v>21</v>
      </c>
      <c r="C7" s="60"/>
      <c r="D7" s="61"/>
      <c r="E7" s="29" t="s">
        <v>17</v>
      </c>
      <c r="G7" s="30"/>
      <c r="H7" s="29"/>
      <c r="I7" s="49" t="s">
        <v>1</v>
      </c>
      <c r="J7" s="48">
        <v>45623</v>
      </c>
    </row>
    <row r="8" spans="1:10" ht="18.75" x14ac:dyDescent="0.3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0" ht="19.5" thickBot="1" x14ac:dyDescent="0.35">
      <c r="A9" s="29"/>
      <c r="B9" s="29"/>
      <c r="C9" s="36"/>
      <c r="D9" s="37" t="s">
        <v>32</v>
      </c>
      <c r="E9" s="37" t="s">
        <v>40</v>
      </c>
      <c r="F9" s="36"/>
      <c r="G9" s="36"/>
      <c r="H9" s="29"/>
      <c r="I9" s="29"/>
      <c r="J9" s="29"/>
    </row>
    <row r="10" spans="1:10" ht="19.5" thickBot="1" x14ac:dyDescent="0.35">
      <c r="A10" s="31" t="s">
        <v>2</v>
      </c>
      <c r="B10" s="32" t="s">
        <v>3</v>
      </c>
      <c r="C10" s="32" t="s">
        <v>19</v>
      </c>
      <c r="D10" s="32" t="s">
        <v>4</v>
      </c>
      <c r="E10" s="32" t="s">
        <v>20</v>
      </c>
      <c r="F10" s="32" t="s">
        <v>7</v>
      </c>
      <c r="G10" s="32" t="s">
        <v>8</v>
      </c>
      <c r="H10" s="33" t="s">
        <v>9</v>
      </c>
      <c r="I10" s="32" t="s">
        <v>6</v>
      </c>
      <c r="J10" s="33" t="s">
        <v>5</v>
      </c>
    </row>
    <row r="11" spans="1:10" ht="21" customHeight="1" x14ac:dyDescent="0.25">
      <c r="A11" s="34" t="s">
        <v>10</v>
      </c>
      <c r="B11" s="38" t="s">
        <v>11</v>
      </c>
      <c r="C11" s="52">
        <v>38</v>
      </c>
      <c r="D11" s="53" t="s">
        <v>34</v>
      </c>
      <c r="E11" s="54">
        <v>60</v>
      </c>
      <c r="F11" s="54">
        <v>1.6</v>
      </c>
      <c r="G11" s="55">
        <v>3.8</v>
      </c>
      <c r="H11" s="55">
        <v>6</v>
      </c>
      <c r="I11" s="54">
        <v>64</v>
      </c>
      <c r="J11" s="50">
        <v>3.14</v>
      </c>
    </row>
    <row r="12" spans="1:10" ht="21.75" customHeight="1" x14ac:dyDescent="0.25">
      <c r="A12" s="34"/>
      <c r="B12" s="39" t="s">
        <v>12</v>
      </c>
      <c r="C12" s="52">
        <v>39</v>
      </c>
      <c r="D12" s="53" t="s">
        <v>33</v>
      </c>
      <c r="E12" s="54">
        <v>200</v>
      </c>
      <c r="F12" s="54">
        <v>1.6</v>
      </c>
      <c r="G12" s="55">
        <v>4.16</v>
      </c>
      <c r="H12" s="55">
        <v>10.48</v>
      </c>
      <c r="I12" s="54">
        <v>85</v>
      </c>
      <c r="J12" s="51">
        <v>12.83</v>
      </c>
    </row>
    <row r="13" spans="1:10" ht="15.75" customHeight="1" x14ac:dyDescent="0.25">
      <c r="A13" s="34"/>
      <c r="B13" s="39" t="s">
        <v>13</v>
      </c>
      <c r="C13" s="52">
        <v>385</v>
      </c>
      <c r="D13" s="53" t="s">
        <v>36</v>
      </c>
      <c r="E13" s="54">
        <v>150</v>
      </c>
      <c r="F13" s="54">
        <v>3.7</v>
      </c>
      <c r="G13" s="55">
        <v>5.4</v>
      </c>
      <c r="H13" s="55">
        <v>38.799999999999997</v>
      </c>
      <c r="I13" s="54">
        <v>219</v>
      </c>
      <c r="J13" s="51">
        <v>13.17</v>
      </c>
    </row>
    <row r="14" spans="1:10" ht="18.75" customHeight="1" x14ac:dyDescent="0.25">
      <c r="A14" s="34"/>
      <c r="B14" s="39" t="s">
        <v>14</v>
      </c>
      <c r="C14" s="52">
        <v>307</v>
      </c>
      <c r="D14" s="53" t="s">
        <v>35</v>
      </c>
      <c r="E14" s="54">
        <v>90</v>
      </c>
      <c r="F14" s="54">
        <v>11.6</v>
      </c>
      <c r="G14" s="55">
        <v>1.4</v>
      </c>
      <c r="H14" s="55">
        <v>9</v>
      </c>
      <c r="I14" s="54">
        <v>95</v>
      </c>
      <c r="J14" s="51">
        <v>40.71</v>
      </c>
    </row>
    <row r="15" spans="1:10" ht="20.100000000000001" customHeight="1" x14ac:dyDescent="0.25">
      <c r="A15" s="34"/>
      <c r="B15" s="39" t="s">
        <v>15</v>
      </c>
      <c r="C15" s="52">
        <v>496</v>
      </c>
      <c r="D15" s="53" t="s">
        <v>37</v>
      </c>
      <c r="E15" s="54">
        <v>200</v>
      </c>
      <c r="F15" s="54">
        <v>0.1</v>
      </c>
      <c r="G15" s="55">
        <v>0.04</v>
      </c>
      <c r="H15" s="55">
        <v>9.9</v>
      </c>
      <c r="I15" s="54">
        <v>41</v>
      </c>
      <c r="J15" s="51">
        <v>13.48</v>
      </c>
    </row>
    <row r="16" spans="1:10" ht="20.100000000000001" customHeight="1" x14ac:dyDescent="0.25">
      <c r="A16" s="34"/>
      <c r="B16" s="39" t="s">
        <v>18</v>
      </c>
      <c r="C16" s="52">
        <v>575</v>
      </c>
      <c r="D16" s="53" t="s">
        <v>38</v>
      </c>
      <c r="E16" s="54">
        <v>30</v>
      </c>
      <c r="F16" s="54">
        <v>2.04</v>
      </c>
      <c r="G16" s="55">
        <v>0.39</v>
      </c>
      <c r="H16" s="55">
        <v>11.94</v>
      </c>
      <c r="I16" s="54">
        <v>59.4</v>
      </c>
      <c r="J16" s="51">
        <v>2.2000000000000002</v>
      </c>
    </row>
    <row r="17" spans="1:10" ht="20.100000000000001" customHeight="1" x14ac:dyDescent="0.25">
      <c r="A17" s="34"/>
      <c r="B17" s="39" t="s">
        <v>16</v>
      </c>
      <c r="C17" s="52">
        <v>573</v>
      </c>
      <c r="D17" s="53" t="s">
        <v>39</v>
      </c>
      <c r="E17" s="54">
        <v>60</v>
      </c>
      <c r="F17" s="54">
        <v>4.5999999999999996</v>
      </c>
      <c r="G17" s="55">
        <v>0.48</v>
      </c>
      <c r="H17" s="55">
        <v>29.5</v>
      </c>
      <c r="I17" s="54">
        <v>140.4</v>
      </c>
      <c r="J17" s="51">
        <v>4.3600000000000003</v>
      </c>
    </row>
    <row r="18" spans="1:10" ht="20.100000000000001" customHeight="1" x14ac:dyDescent="0.25">
      <c r="A18" s="34"/>
      <c r="B18" s="40"/>
      <c r="C18" s="40"/>
      <c r="D18" s="41"/>
      <c r="E18" s="42"/>
      <c r="F18" s="43"/>
      <c r="G18" s="42"/>
      <c r="H18" s="42"/>
      <c r="I18" s="42"/>
      <c r="J18" s="44"/>
    </row>
    <row r="19" spans="1:10" ht="20.100000000000001" customHeight="1" thickBot="1" x14ac:dyDescent="0.3">
      <c r="A19" s="35"/>
      <c r="B19" s="45"/>
      <c r="C19" s="45"/>
      <c r="D19" s="46"/>
      <c r="E19" s="47">
        <f t="shared" ref="E19:J19" si="0">SUM(E11:E17)</f>
        <v>790</v>
      </c>
      <c r="F19" s="47">
        <f t="shared" si="0"/>
        <v>25.240000000000002</v>
      </c>
      <c r="G19" s="47">
        <f t="shared" si="0"/>
        <v>15.67</v>
      </c>
      <c r="H19" s="47">
        <f t="shared" si="0"/>
        <v>115.62</v>
      </c>
      <c r="I19" s="47">
        <f t="shared" si="0"/>
        <v>703.8</v>
      </c>
      <c r="J19" s="47">
        <f t="shared" si="0"/>
        <v>89.89</v>
      </c>
    </row>
    <row r="20" spans="1:10" ht="18.75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</row>
    <row r="21" spans="1:10" ht="18.75" x14ac:dyDescent="0.3">
      <c r="A21" s="29"/>
      <c r="B21" s="29"/>
      <c r="C21" s="29"/>
      <c r="D21" s="29" t="s">
        <v>31</v>
      </c>
      <c r="E21" s="29"/>
      <c r="F21" s="29"/>
      <c r="G21" s="29"/>
      <c r="H21" s="29"/>
      <c r="I21" s="29"/>
      <c r="J21" s="29"/>
    </row>
    <row r="24" spans="1:10" ht="18.75" x14ac:dyDescent="0.3">
      <c r="A24" s="29"/>
      <c r="B24" s="29" t="s">
        <v>28</v>
      </c>
      <c r="C24" s="29"/>
      <c r="D24" s="29"/>
      <c r="E24" s="29"/>
      <c r="F24" s="29"/>
      <c r="G24" s="29"/>
      <c r="H24" s="29"/>
      <c r="I24" s="29"/>
      <c r="J24" s="29"/>
    </row>
    <row r="25" spans="1:10" ht="18.75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8.75" x14ac:dyDescent="0.3">
      <c r="A26" s="29" t="s">
        <v>29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ht="18.75" x14ac:dyDescent="0.3">
      <c r="A27" s="29"/>
      <c r="B27" s="29"/>
      <c r="C27" s="29" t="s">
        <v>30</v>
      </c>
      <c r="D27" s="29"/>
      <c r="E27" s="29"/>
      <c r="F27" s="29"/>
      <c r="G27" s="29"/>
      <c r="H27" s="29"/>
      <c r="I27" s="29"/>
      <c r="J27" s="29"/>
    </row>
    <row r="28" spans="1:10" ht="18.75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0" ht="18.75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</row>
    <row r="30" spans="1:10" ht="18.75" x14ac:dyDescent="0.3">
      <c r="A30" s="29" t="s">
        <v>0</v>
      </c>
      <c r="B30" s="59" t="s">
        <v>21</v>
      </c>
      <c r="C30" s="60"/>
      <c r="D30" s="61"/>
      <c r="E30" s="29" t="s">
        <v>17</v>
      </c>
      <c r="G30" s="30"/>
      <c r="H30" s="29"/>
      <c r="I30" s="49" t="s">
        <v>1</v>
      </c>
      <c r="J30" s="48">
        <v>45623</v>
      </c>
    </row>
    <row r="31" spans="1:10" ht="18.75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</row>
    <row r="32" spans="1:10" ht="19.5" thickBot="1" x14ac:dyDescent="0.35">
      <c r="A32" s="29"/>
      <c r="B32" s="29"/>
      <c r="C32" s="36"/>
      <c r="D32" s="37" t="s">
        <v>32</v>
      </c>
      <c r="E32" s="37" t="s">
        <v>41</v>
      </c>
      <c r="F32" s="36"/>
      <c r="G32" s="36"/>
      <c r="H32" s="29"/>
      <c r="I32" s="29"/>
      <c r="J32" s="29"/>
    </row>
    <row r="33" spans="1:10" ht="19.5" thickBot="1" x14ac:dyDescent="0.35">
      <c r="A33" s="31" t="s">
        <v>2</v>
      </c>
      <c r="B33" s="32" t="s">
        <v>3</v>
      </c>
      <c r="C33" s="32" t="s">
        <v>19</v>
      </c>
      <c r="D33" s="32" t="s">
        <v>4</v>
      </c>
      <c r="E33" s="32" t="s">
        <v>20</v>
      </c>
      <c r="F33" s="32" t="s">
        <v>7</v>
      </c>
      <c r="G33" s="32" t="s">
        <v>8</v>
      </c>
      <c r="H33" s="33" t="s">
        <v>9</v>
      </c>
      <c r="I33" s="32" t="s">
        <v>6</v>
      </c>
      <c r="J33" s="33" t="s">
        <v>5</v>
      </c>
    </row>
    <row r="34" spans="1:10" ht="21" customHeight="1" x14ac:dyDescent="0.25">
      <c r="A34" s="34" t="s">
        <v>10</v>
      </c>
      <c r="B34" s="38" t="s">
        <v>11</v>
      </c>
      <c r="C34" s="52">
        <v>38</v>
      </c>
      <c r="D34" s="53" t="s">
        <v>34</v>
      </c>
      <c r="E34" s="54">
        <v>100</v>
      </c>
      <c r="F34" s="54">
        <v>2.6</v>
      </c>
      <c r="G34" s="55">
        <v>6.3</v>
      </c>
      <c r="H34" s="55">
        <v>10</v>
      </c>
      <c r="I34" s="54">
        <v>107</v>
      </c>
      <c r="J34" s="50">
        <v>3.14</v>
      </c>
    </row>
    <row r="35" spans="1:10" ht="21.75" customHeight="1" x14ac:dyDescent="0.25">
      <c r="A35" s="34"/>
      <c r="B35" s="39" t="s">
        <v>12</v>
      </c>
      <c r="C35" s="52">
        <v>39</v>
      </c>
      <c r="D35" s="53" t="s">
        <v>33</v>
      </c>
      <c r="E35" s="54">
        <v>250</v>
      </c>
      <c r="F35" s="54">
        <v>2</v>
      </c>
      <c r="G35" s="55">
        <v>5.2</v>
      </c>
      <c r="H35" s="55">
        <v>13.1</v>
      </c>
      <c r="I35" s="54">
        <v>106</v>
      </c>
      <c r="J35" s="51">
        <v>12.83</v>
      </c>
    </row>
    <row r="36" spans="1:10" ht="15.75" customHeight="1" x14ac:dyDescent="0.25">
      <c r="A36" s="34"/>
      <c r="B36" s="39" t="s">
        <v>13</v>
      </c>
      <c r="C36" s="52">
        <v>385</v>
      </c>
      <c r="D36" s="53" t="s">
        <v>36</v>
      </c>
      <c r="E36" s="54">
        <v>200</v>
      </c>
      <c r="F36" s="54">
        <v>5.0199999999999996</v>
      </c>
      <c r="G36" s="55">
        <v>7.2</v>
      </c>
      <c r="H36" s="55">
        <v>51.8</v>
      </c>
      <c r="I36" s="54">
        <v>292</v>
      </c>
      <c r="J36" s="51">
        <v>13.17</v>
      </c>
    </row>
    <row r="37" spans="1:10" ht="18.75" customHeight="1" x14ac:dyDescent="0.25">
      <c r="A37" s="34"/>
      <c r="B37" s="39" t="s">
        <v>14</v>
      </c>
      <c r="C37" s="52">
        <v>307</v>
      </c>
      <c r="D37" s="53" t="s">
        <v>35</v>
      </c>
      <c r="E37" s="54">
        <v>100</v>
      </c>
      <c r="F37" s="54">
        <v>12.8</v>
      </c>
      <c r="G37" s="55">
        <v>1.6</v>
      </c>
      <c r="H37" s="55">
        <v>10</v>
      </c>
      <c r="I37" s="54">
        <v>106</v>
      </c>
      <c r="J37" s="51">
        <v>40.71</v>
      </c>
    </row>
    <row r="38" spans="1:10" ht="20.100000000000001" customHeight="1" x14ac:dyDescent="0.25">
      <c r="A38" s="34"/>
      <c r="B38" s="39" t="s">
        <v>15</v>
      </c>
      <c r="C38" s="52">
        <v>496</v>
      </c>
      <c r="D38" s="53" t="s">
        <v>37</v>
      </c>
      <c r="E38" s="54">
        <v>200</v>
      </c>
      <c r="F38" s="54">
        <v>0.1</v>
      </c>
      <c r="G38" s="55">
        <v>0.04</v>
      </c>
      <c r="H38" s="55">
        <v>9.9</v>
      </c>
      <c r="I38" s="54">
        <v>41</v>
      </c>
      <c r="J38" s="51">
        <v>13.48</v>
      </c>
    </row>
    <row r="39" spans="1:10" ht="20.100000000000001" customHeight="1" x14ac:dyDescent="0.25">
      <c r="A39" s="34"/>
      <c r="B39" s="39" t="s">
        <v>18</v>
      </c>
      <c r="C39" s="52">
        <v>575</v>
      </c>
      <c r="D39" s="53" t="s">
        <v>38</v>
      </c>
      <c r="E39" s="54">
        <v>30</v>
      </c>
      <c r="F39" s="54">
        <v>2.04</v>
      </c>
      <c r="G39" s="55">
        <v>0.39</v>
      </c>
      <c r="H39" s="55">
        <v>11.94</v>
      </c>
      <c r="I39" s="54">
        <v>59.4</v>
      </c>
      <c r="J39" s="51">
        <v>2.2000000000000002</v>
      </c>
    </row>
    <row r="40" spans="1:10" ht="20.100000000000001" customHeight="1" x14ac:dyDescent="0.25">
      <c r="A40" s="34"/>
      <c r="B40" s="39" t="s">
        <v>16</v>
      </c>
      <c r="C40" s="52">
        <v>573</v>
      </c>
      <c r="D40" s="53" t="s">
        <v>39</v>
      </c>
      <c r="E40" s="54">
        <v>60</v>
      </c>
      <c r="F40" s="54">
        <v>4.5999999999999996</v>
      </c>
      <c r="G40" s="55">
        <v>0.48</v>
      </c>
      <c r="H40" s="55">
        <v>29.5</v>
      </c>
      <c r="I40" s="54">
        <v>140.4</v>
      </c>
      <c r="J40" s="51">
        <v>4.3600000000000003</v>
      </c>
    </row>
    <row r="41" spans="1:10" ht="20.100000000000001" customHeight="1" x14ac:dyDescent="0.25">
      <c r="A41" s="34"/>
      <c r="B41" s="40"/>
      <c r="C41" s="40"/>
      <c r="D41" s="41"/>
      <c r="E41" s="42"/>
      <c r="F41" s="43"/>
      <c r="G41" s="42"/>
      <c r="H41" s="42"/>
      <c r="I41" s="42"/>
      <c r="J41" s="44"/>
    </row>
    <row r="42" spans="1:10" ht="20.100000000000001" customHeight="1" thickBot="1" x14ac:dyDescent="0.3">
      <c r="A42" s="35"/>
      <c r="B42" s="45"/>
      <c r="C42" s="45"/>
      <c r="D42" s="46"/>
      <c r="E42" s="47">
        <f t="shared" ref="E42:J42" si="1">SUM(E34:E40)</f>
        <v>940</v>
      </c>
      <c r="F42" s="47">
        <f t="shared" si="1"/>
        <v>29.160000000000004</v>
      </c>
      <c r="G42" s="47">
        <f t="shared" si="1"/>
        <v>21.21</v>
      </c>
      <c r="H42" s="47">
        <f t="shared" si="1"/>
        <v>136.24</v>
      </c>
      <c r="I42" s="47">
        <f t="shared" si="1"/>
        <v>851.8</v>
      </c>
      <c r="J42" s="47">
        <f t="shared" si="1"/>
        <v>89.89</v>
      </c>
    </row>
    <row r="43" spans="1:10" ht="18.75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ht="18.75" x14ac:dyDescent="0.3">
      <c r="A44" s="29"/>
      <c r="B44" s="29"/>
      <c r="C44" s="29"/>
      <c r="D44" s="29" t="s">
        <v>31</v>
      </c>
      <c r="E44" s="29"/>
      <c r="F44" s="29"/>
      <c r="G44" s="29"/>
      <c r="H44" s="29"/>
      <c r="I44" s="29"/>
      <c r="J44" s="29"/>
    </row>
  </sheetData>
  <mergeCells count="2">
    <mergeCell ref="B7:D7"/>
    <mergeCell ref="B30:D30"/>
  </mergeCells>
  <pageMargins left="0" right="0" top="0" bottom="0" header="0" footer="0"/>
  <pageSetup paperSize="9" scale="92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7B500977979D1439637952FBFE41E51" ma:contentTypeVersion="0" ma:contentTypeDescription="Создание документа." ma:contentTypeScope="" ma:versionID="1461f9055e43ae498d69918807dc937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BEC99-EAF4-46BB-8AF5-96D2E825339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EAF42DC-03E4-4A6C-B936-D111BF76EB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5840F-9711-485D-BD3F-64B09470C0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0112</vt:lpstr>
      <vt:lpstr>Лист3</vt:lpstr>
      <vt:lpstr>'0112'!Область_печати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Владимир</cp:lastModifiedBy>
  <cp:lastPrinted>2023-12-16T08:51:08Z</cp:lastPrinted>
  <dcterms:created xsi:type="dcterms:W3CDTF">2015-06-05T18:19:34Z</dcterms:created>
  <dcterms:modified xsi:type="dcterms:W3CDTF">2025-01-20T06:38:46Z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0x010100F7B500977979D1439637952FBFE41E51</vt:lpwstr>
  </property>
</Properties>
</file>